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kri-my.sharepoint.com/personal/angela_gurung_ukri_org/Documents/"/>
    </mc:Choice>
  </mc:AlternateContent>
  <xr:revisionPtr revIDLastSave="0" documentId="8_{372F6AE9-2DC6-4AFC-B0BE-5824AF3DEC5D}" xr6:coauthVersionLast="47" xr6:coauthVersionMax="47" xr10:uidLastSave="{00000000-0000-0000-0000-000000000000}"/>
  <bookViews>
    <workbookView xWindow="-110" yWindow="-110" windowWidth="19420" windowHeight="11620" xr2:uid="{3A4D0E8E-30C3-42DD-B01B-016033A55BF8}"/>
  </bookViews>
  <sheets>
    <sheet name="MSCA COFUND" sheetId="5" r:id="rId1"/>
  </sheets>
  <externalReferences>
    <externalReference r:id="rId2"/>
    <externalReference r:id="rId3"/>
  </externalReferences>
  <definedNames>
    <definedName name="action_type" localSheetId="0">#REF!</definedName>
    <definedName name="action_type">#REF!</definedName>
    <definedName name="ccc_rate">[1]Sheet5!$A$4:$B$171</definedName>
    <definedName name="concat_lookup">#REF!</definedName>
    <definedName name="COUNTRY" localSheetId="0">[1]Country!$D$3:$E$170</definedName>
    <definedName name="COUNTRY">[2]Country!$D$3:$E$170</definedName>
    <definedName name="_xlnm.Print_Area" localSheetId="0">'MSCA COFUND'!$A$1:$D$22</definedName>
    <definedName name="tool_lookup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5" l="1"/>
  <c r="C13" i="5" s="1"/>
  <c r="F11" i="5" l="1"/>
  <c r="C12" i="5"/>
  <c r="F12" i="5" l="1"/>
</calcChain>
</file>

<file path=xl/sharedStrings.xml><?xml version="1.0" encoding="utf-8"?>
<sst xmlns="http://schemas.openxmlformats.org/spreadsheetml/2006/main" count="17" uniqueCount="17">
  <si>
    <t>Conversion Tool</t>
  </si>
  <si>
    <t>Exchange Rate</t>
  </si>
  <si>
    <t xml:space="preserve">Please note that the guarantee will cover 100% of all the applied for EU eligible costs, so the Country Coefficent will be matched with the original proposal. </t>
  </si>
  <si>
    <t>1. Exchange rate calculation from MSCA proposal</t>
  </si>
  <si>
    <t>2. UKRI Fund Headings</t>
  </si>
  <si>
    <t xml:space="preserve">Please enter the relevant figures from your MSCA budget table into the green cells below:  </t>
  </si>
  <si>
    <t xml:space="preserve">Fund heading </t>
  </si>
  <si>
    <t>Total EU contribution</t>
  </si>
  <si>
    <t>GBP Conversion</t>
  </si>
  <si>
    <t xml:space="preserve">Total Costs </t>
  </si>
  <si>
    <t>COFUND Allowance</t>
  </si>
  <si>
    <t>Employment contract</t>
  </si>
  <si>
    <t>Total UKRI contribution</t>
  </si>
  <si>
    <t>Total Requested contribution</t>
  </si>
  <si>
    <t>Exceptions - Other</t>
  </si>
  <si>
    <t>Rescources and Costs Funding Type:</t>
  </si>
  <si>
    <t xml:space="preserve">Please enter the corresponding figures below when entering your costs in the UKRI Funding Services application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</si>
</sst>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[$£-809]* #,##0.00_-;\-[$£-809]* #,##0.00_-;_-[$£-809]* &quot;-&quot;??_-;_-@_-"/>
    <numFmt numFmtId="165" formatCode="0.000000"/>
    <numFmt numFmtId="166" formatCode="_-[$€-83C]* #,##0.00_-;\-[$€-83C]* #,##0.00_-;_-[$€-83C]* &quot;-&quot;??_-;_-@_-"/>
    <numFmt numFmtId="167" formatCode="_-[$€-2]\ * #,##0.00_-;\-[$€-2]\ * #,##0.00_-;_-[$€-2]\ * &quot;-&quot;??_-;_-@_-"/>
    <numFmt numFmtId="168" formatCode="[$€-2]\ #,##0.00;\-[$€-2]\ 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2" borderId="0" xfId="0" applyFont="1" applyFill="1"/>
    <xf numFmtId="0" fontId="0" fillId="2" borderId="0" xfId="0" applyFill="1"/>
    <xf numFmtId="17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165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5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vertical="center" wrapText="1"/>
      <protection hidden="1"/>
    </xf>
    <xf numFmtId="0" fontId="2" fillId="2" borderId="2" xfId="0" applyFont="1" applyFill="1" applyBorder="1" applyAlignment="1" applyProtection="1">
      <alignment vertical="center" wrapText="1"/>
      <protection hidden="1"/>
    </xf>
    <xf numFmtId="0" fontId="0" fillId="0" borderId="0" xfId="0" applyProtection="1">
      <protection hidden="1"/>
    </xf>
    <xf numFmtId="0" fontId="6" fillId="2" borderId="6" xfId="0" applyFont="1" applyFill="1" applyBorder="1" applyProtection="1">
      <protection hidden="1"/>
    </xf>
    <xf numFmtId="0" fontId="0" fillId="0" borderId="0" xfId="0" applyAlignment="1">
      <alignment wrapText="1"/>
    </xf>
    <xf numFmtId="0" fontId="6" fillId="0" borderId="0" xfId="0" applyFont="1" applyProtection="1">
      <protection hidden="1"/>
    </xf>
    <xf numFmtId="164" fontId="8" fillId="0" borderId="0" xfId="0" applyNumberFormat="1" applyFont="1" applyProtection="1">
      <protection hidden="1"/>
    </xf>
    <xf numFmtId="166" fontId="3" fillId="0" borderId="0" xfId="0" applyNumberFormat="1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164" fontId="3" fillId="0" borderId="0" xfId="0" applyNumberFormat="1" applyFont="1" applyAlignment="1" applyProtection="1">
      <alignment vertical="center"/>
      <protection hidden="1"/>
    </xf>
    <xf numFmtId="165" fontId="2" fillId="0" borderId="0" xfId="0" applyNumberFormat="1" applyFont="1" applyAlignment="1">
      <alignment horizontal="center" vertical="center"/>
    </xf>
    <xf numFmtId="164" fontId="0" fillId="0" borderId="0" xfId="0" applyNumberFormat="1" applyProtection="1">
      <protection hidden="1"/>
    </xf>
    <xf numFmtId="164" fontId="2" fillId="0" borderId="0" xfId="0" applyNumberFormat="1" applyFont="1" applyProtection="1">
      <protection hidden="1"/>
    </xf>
    <xf numFmtId="0" fontId="2" fillId="0" borderId="0" xfId="0" applyFont="1" applyProtection="1">
      <protection hidden="1"/>
    </xf>
    <xf numFmtId="0" fontId="0" fillId="2" borderId="9" xfId="0" applyFill="1" applyBorder="1" applyProtection="1">
      <protection hidden="1"/>
    </xf>
    <xf numFmtId="0" fontId="3" fillId="3" borderId="3" xfId="0" applyFont="1" applyFill="1" applyBorder="1" applyAlignment="1" applyProtection="1">
      <alignment vertical="center"/>
      <protection hidden="1"/>
    </xf>
    <xf numFmtId="0" fontId="4" fillId="2" borderId="3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center" vertical="center"/>
      <protection hidden="1"/>
    </xf>
    <xf numFmtId="167" fontId="0" fillId="0" borderId="11" xfId="0" applyNumberFormat="1" applyBorder="1" applyProtection="1">
      <protection locked="0"/>
    </xf>
    <xf numFmtId="0" fontId="2" fillId="0" borderId="0" xfId="0" applyFont="1" applyAlignment="1" applyProtection="1">
      <alignment horizontal="left"/>
      <protection hidden="1"/>
    </xf>
    <xf numFmtId="0" fontId="2" fillId="4" borderId="1" xfId="0" applyFont="1" applyFill="1" applyBorder="1" applyProtection="1">
      <protection hidden="1"/>
    </xf>
    <xf numFmtId="0" fontId="2" fillId="4" borderId="5" xfId="0" applyFont="1" applyFill="1" applyBorder="1" applyProtection="1">
      <protection hidden="1"/>
    </xf>
    <xf numFmtId="0" fontId="2" fillId="4" borderId="2" xfId="0" applyFont="1" applyFill="1" applyBorder="1" applyProtection="1">
      <protection hidden="1"/>
    </xf>
    <xf numFmtId="0" fontId="2" fillId="3" borderId="8" xfId="0" applyFont="1" applyFill="1" applyBorder="1" applyAlignment="1" applyProtection="1">
      <alignment horizontal="left" vertical="center"/>
      <protection hidden="1"/>
    </xf>
    <xf numFmtId="165" fontId="0" fillId="2" borderId="2" xfId="0" applyNumberFormat="1" applyFill="1" applyBorder="1" applyAlignment="1">
      <alignment horizontal="center" vertical="center"/>
    </xf>
    <xf numFmtId="168" fontId="3" fillId="3" borderId="3" xfId="0" applyNumberFormat="1" applyFont="1" applyFill="1" applyBorder="1" applyAlignment="1" applyProtection="1">
      <alignment vertical="center"/>
      <protection hidden="1"/>
    </xf>
    <xf numFmtId="164" fontId="9" fillId="3" borderId="3" xfId="0" applyNumberFormat="1" applyFont="1" applyFill="1" applyBorder="1" applyAlignment="1" applyProtection="1">
      <alignment vertical="center"/>
      <protection hidden="1"/>
    </xf>
    <xf numFmtId="164" fontId="2" fillId="3" borderId="8" xfId="0" applyNumberFormat="1" applyFont="1" applyFill="1" applyBorder="1" applyAlignment="1" applyProtection="1">
      <alignment horizontal="center"/>
      <protection hidden="1"/>
    </xf>
    <xf numFmtId="164" fontId="0" fillId="2" borderId="3" xfId="0" applyNumberFormat="1" applyFill="1" applyBorder="1" applyProtection="1">
      <protection hidden="1"/>
    </xf>
    <xf numFmtId="164" fontId="8" fillId="5" borderId="7" xfId="1" applyNumberFormat="1" applyFont="1" applyFill="1" applyBorder="1" applyProtection="1">
      <protection hidden="1"/>
    </xf>
    <xf numFmtId="0" fontId="0" fillId="2" borderId="0" xfId="0" applyFill="1" applyAlignment="1">
      <alignment horizontal="left" vertical="center" wrapText="1"/>
    </xf>
    <xf numFmtId="164" fontId="3" fillId="0" borderId="0" xfId="0" applyNumberFormat="1" applyFont="1" applyAlignment="1" applyProtection="1">
      <alignment horizontal="left" vertical="center"/>
      <protection hidden="1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0" xfId="0" applyFont="1" applyFill="1" applyBorder="1" applyAlignment="1">
      <alignment horizontal="left" wrapText="1"/>
    </xf>
  </cellXfs>
  <cellStyles count="2">
    <cellStyle name="Normal" xfId="0" builtinId="0"/>
    <cellStyle name="Percent" xfId="1" builtinId="5"/>
  </cellStyles>
  <dxfs count="1">
    <dxf>
      <fill>
        <patternFill patternType="solid">
          <bgColor rgb="FF9BBB59"/>
        </patternFill>
      </fill>
    </dxf>
  </dxfs>
  <tableStyles count="0" defaultTableStyle="TableStyleMedium2" defaultPivotStyle="PivotStyleLight16"/>
  <colors>
    <mruColors>
      <color rgb="FF9BBB59"/>
      <color rgb="FF6CA8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22</xdr:row>
      <xdr:rowOff>45720</xdr:rowOff>
    </xdr:from>
    <xdr:to>
      <xdr:col>0</xdr:col>
      <xdr:colOff>1845945</xdr:colOff>
      <xdr:row>23</xdr:row>
      <xdr:rowOff>175261</xdr:rowOff>
    </xdr:to>
    <xdr:sp macro="" textlink="">
      <xdr:nvSpPr>
        <xdr:cNvPr id="2" name="CommandButton1" hidden="1">
          <a:extLst>
            <a:ext uri="{63B3BB69-23CF-44E3-9099-C40C66FF867C}">
              <a14:compatExt xmlns:a14="http://schemas.microsoft.com/office/drawing/2010/main" spid="_x0000_s783361"/>
            </a:ext>
            <a:ext uri="{FF2B5EF4-FFF2-40B4-BE49-F238E27FC236}">
              <a16:creationId xmlns:a16="http://schemas.microsoft.com/office/drawing/2014/main" id="{00A2FB7A-E6E6-4762-ACD1-A4253A0EB22A}"/>
            </a:ext>
          </a:extLst>
        </xdr:cNvPr>
        <xdr:cNvSpPr/>
      </xdr:nvSpPr>
      <xdr:spPr bwMode="auto">
        <a:xfrm>
          <a:off x="190500" y="6398895"/>
          <a:ext cx="1645920" cy="32004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4</xdr:col>
      <xdr:colOff>8731</xdr:colOff>
      <xdr:row>1</xdr:row>
      <xdr:rowOff>95250</xdr:rowOff>
    </xdr:from>
    <xdr:to>
      <xdr:col>5</xdr:col>
      <xdr:colOff>510381</xdr:colOff>
      <xdr:row>5</xdr:row>
      <xdr:rowOff>58738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3FEDC87-8C27-430F-B0AF-A3C9CD6C56B7}"/>
            </a:ext>
            <a:ext uri="{147F2762-F138-4A5C-976F-8EAC2B608ADB}">
              <a16:predDERef xmlns:a16="http://schemas.microsoft.com/office/drawing/2014/main" pred="{00A2FB7A-E6E6-4762-ACD1-A4253A0EB22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9106" y="361950"/>
          <a:ext cx="2635250" cy="7731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ffline\CRya01\Downloads\UKRI%20ERC%20Starting%20Grants%20Cost%20Conversion%20Tool%20(Updated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https://ukri.sharepoint.com/sites/hestta/Shared%20Documents/Horizon%20Contingencies%20-%202021/Monobeneficiary%20-%20ERC%20and%20MSCA/Je-S%20&amp;%20Siebel%20Related%20Work/MSCA/MSCA%20Policy%20-%20Examine%20Proposal%20Checklists/MSCA%20COFUND/MSCA%20COFUND%202022%20-%20Policy%20Folder/UKRI%20Cost%20Conversion%20Tool%20-%20MSCA%20PF%20draft%20v0.1.xlsm?6D5A0E5D" TargetMode="External"/><Relationship Id="rId1" Type="http://schemas.openxmlformats.org/officeDocument/2006/relationships/externalLinkPath" Target="file:///\\6D5A0E5D\UKRI%20Cost%20Conversion%20Tool%20-%20MSCA%20PF%20draft%20v0.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MSCA_Euro_Fellow_14_17"/>
      <sheetName val="02_MSCA_Euro_Fellow_18_20"/>
      <sheetName val="02_MSCA_Euro_Fel_inflight_18_20"/>
      <sheetName val="03_MSCA_Global_Conversion_14_17"/>
      <sheetName val="04_MSCA_Global_Fellowship_18_20"/>
      <sheetName val="05_MSCA_COFUND_conv_tool"/>
      <sheetName val="06_ERC_Award"/>
      <sheetName val="06_ERC_Award_Inflight"/>
      <sheetName val="07_ERC_Application_2019_Conv_To"/>
      <sheetName val="08_ERC_Application_Convert_Tool"/>
      <sheetName val="09_IUK_Inflight_Grants"/>
      <sheetName val="10_Guarantee_Extension_Guarante"/>
      <sheetName val="Mapping_Tool"/>
      <sheetName val="05A_Proof_of_Concept_WGA"/>
      <sheetName val="Country"/>
      <sheetName val="Sheet5"/>
      <sheetName val="Front Sheet - New Grants"/>
      <sheetName val="MSCA Conversion Tool"/>
      <sheetName val="11_Proof_of_Concept_Guarantee"/>
      <sheetName val="11_Proof_of_Concept_Inflight"/>
      <sheetName val="ERC Starting Grants 2021"/>
      <sheetName val="Front Sheet - Existing Gra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MSCA_Euro_Fellow_14_17"/>
      <sheetName val="02_MSCA_Euro_Fellow_18_20"/>
      <sheetName val="02_MSCA_Euro_Fel_inflight_18_20"/>
      <sheetName val="03_MSCA_Global_Conversion_14_17"/>
      <sheetName val="04_MSCA_Global_Fellowship_18_20"/>
      <sheetName val="05_MSCA_COFUND_conv_tool"/>
      <sheetName val="06_ERC_Award"/>
      <sheetName val="06_ERC_Award_Inflight"/>
      <sheetName val="07_ERC_Application_2019_Conv_To"/>
      <sheetName val="08_ERC_Application_Convert_Tool"/>
      <sheetName val="09_IUK_Inflight_Grants"/>
      <sheetName val="10_Guarantee_Extension_Guarante"/>
      <sheetName val="Mapping_Tool"/>
      <sheetName val="05A_Proof_of_Concept_WGA"/>
      <sheetName val="Country"/>
      <sheetName val="Sheet5"/>
      <sheetName val="Front Sheet - New Grants"/>
      <sheetName val="MSCA Conversion Tool"/>
      <sheetName val="11_Proof_of_Concept_Guarantee"/>
      <sheetName val="11_Proof_of_Concept_Inflight"/>
      <sheetName val="MSCA_Euro_Fellow_WGA"/>
      <sheetName val="MSCA_Global_Fellowship_WGA"/>
      <sheetName val="Front Sheet - Existing Gra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C2E41-E0E8-4842-9532-059033B49718}">
  <dimension ref="A1:F22"/>
  <sheetViews>
    <sheetView showGridLines="0" tabSelected="1" zoomScale="90" zoomScaleNormal="90" workbookViewId="0">
      <selection activeCell="B12" sqref="B12"/>
    </sheetView>
  </sheetViews>
  <sheetFormatPr defaultColWidth="9.1796875" defaultRowHeight="14.5" x14ac:dyDescent="0.35"/>
  <cols>
    <col min="1" max="1" width="58.1796875" bestFit="1" customWidth="1"/>
    <col min="2" max="2" width="22.81640625" customWidth="1"/>
    <col min="3" max="3" width="21.81640625" bestFit="1" customWidth="1"/>
    <col min="4" max="4" width="22.54296875" customWidth="1"/>
    <col min="5" max="5" width="32" customWidth="1"/>
    <col min="6" max="6" width="20.26953125" customWidth="1"/>
    <col min="17" max="17" width="33.54296875" customWidth="1"/>
    <col min="18" max="18" width="12.81640625" customWidth="1"/>
  </cols>
  <sheetData>
    <row r="1" spans="1:6" ht="21" x14ac:dyDescent="0.5">
      <c r="A1" s="2"/>
      <c r="B1" s="2"/>
      <c r="C1" s="2"/>
      <c r="E1" s="1" t="s">
        <v>0</v>
      </c>
      <c r="F1" s="2"/>
    </row>
    <row r="2" spans="1:6" x14ac:dyDescent="0.35">
      <c r="A2" s="6"/>
      <c r="B2" s="3"/>
      <c r="C2" s="3"/>
      <c r="E2" s="2"/>
      <c r="F2" s="2"/>
    </row>
    <row r="3" spans="1:6" ht="18.5" x14ac:dyDescent="0.35">
      <c r="A3" s="25" t="s">
        <v>1</v>
      </c>
      <c r="B3" s="35">
        <v>1.1746840000000001</v>
      </c>
      <c r="C3" s="2"/>
      <c r="E3" s="2"/>
      <c r="F3" s="2"/>
    </row>
    <row r="4" spans="1:6" x14ac:dyDescent="0.35">
      <c r="A4" s="4"/>
      <c r="B4" s="5"/>
      <c r="C4" s="5"/>
      <c r="E4" s="2"/>
      <c r="F4" s="2"/>
    </row>
    <row r="5" spans="1:6" ht="15" customHeight="1" x14ac:dyDescent="0.35">
      <c r="A5" s="41" t="s">
        <v>2</v>
      </c>
      <c r="B5" s="41"/>
      <c r="C5" s="41"/>
      <c r="E5" s="2"/>
      <c r="F5" s="2"/>
    </row>
    <row r="6" spans="1:6" x14ac:dyDescent="0.35">
      <c r="A6" s="41"/>
      <c r="B6" s="41"/>
      <c r="C6" s="41"/>
      <c r="E6" s="2"/>
      <c r="F6" s="2"/>
    </row>
    <row r="7" spans="1:6" x14ac:dyDescent="0.35">
      <c r="A7" s="26"/>
      <c r="B7" s="26"/>
      <c r="C7" s="26"/>
      <c r="E7" s="2"/>
      <c r="F7" s="2"/>
    </row>
    <row r="8" spans="1:6" ht="18.5" x14ac:dyDescent="0.35">
      <c r="A8" s="7" t="s">
        <v>3</v>
      </c>
      <c r="B8" s="19"/>
      <c r="C8" s="19"/>
      <c r="E8" s="7" t="s">
        <v>4</v>
      </c>
      <c r="F8" s="2"/>
    </row>
    <row r="9" spans="1:6" ht="60.75" customHeight="1" x14ac:dyDescent="0.45">
      <c r="A9" s="43" t="s">
        <v>5</v>
      </c>
      <c r="B9" s="44"/>
      <c r="C9" s="44"/>
      <c r="E9" s="45" t="s">
        <v>16</v>
      </c>
      <c r="F9" s="45"/>
    </row>
    <row r="10" spans="1:6" x14ac:dyDescent="0.35">
      <c r="A10" s="8" t="s">
        <v>6</v>
      </c>
      <c r="B10" s="27" t="s">
        <v>7</v>
      </c>
      <c r="C10" s="28" t="s">
        <v>8</v>
      </c>
      <c r="E10" s="9" t="s">
        <v>15</v>
      </c>
      <c r="F10" s="10" t="s">
        <v>9</v>
      </c>
    </row>
    <row r="11" spans="1:6" x14ac:dyDescent="0.35">
      <c r="A11" s="31" t="s">
        <v>10</v>
      </c>
      <c r="B11" s="32"/>
      <c r="C11" s="33"/>
      <c r="E11" s="23" t="s">
        <v>14</v>
      </c>
      <c r="F11" s="39">
        <f>C13</f>
        <v>0</v>
      </c>
    </row>
    <row r="12" spans="1:6" ht="15" thickBot="1" x14ac:dyDescent="0.4">
      <c r="A12" s="12" t="s">
        <v>11</v>
      </c>
      <c r="B12" s="29"/>
      <c r="C12" s="40">
        <f>B12/$B$3</f>
        <v>0</v>
      </c>
      <c r="E12" s="34" t="s">
        <v>12</v>
      </c>
      <c r="F12" s="38">
        <f>F11</f>
        <v>0</v>
      </c>
    </row>
    <row r="13" spans="1:6" ht="51" customHeight="1" thickBot="1" x14ac:dyDescent="0.4">
      <c r="A13" s="24" t="s">
        <v>13</v>
      </c>
      <c r="B13" s="36">
        <f>SUM(B12:B12)</f>
        <v>0</v>
      </c>
      <c r="C13" s="37">
        <f>B13/$B$3</f>
        <v>0</v>
      </c>
      <c r="D13" s="30"/>
      <c r="E13" s="11"/>
      <c r="F13" s="11"/>
    </row>
    <row r="14" spans="1:6" ht="21" x14ac:dyDescent="0.35">
      <c r="A14" s="17"/>
      <c r="B14" s="16"/>
      <c r="C14" s="18"/>
      <c r="D14" s="20"/>
      <c r="E14" s="11"/>
      <c r="F14" s="11"/>
    </row>
    <row r="15" spans="1:6" x14ac:dyDescent="0.35">
      <c r="A15" s="14"/>
      <c r="C15" s="15"/>
      <c r="D15" s="21"/>
      <c r="E15" s="11"/>
      <c r="F15" s="11"/>
    </row>
    <row r="16" spans="1:6" x14ac:dyDescent="0.35">
      <c r="A16" s="14"/>
      <c r="C16" s="15"/>
      <c r="D16" s="22"/>
      <c r="E16" s="11"/>
      <c r="F16" s="11"/>
    </row>
    <row r="17" spans="1:6" ht="15" customHeight="1" x14ac:dyDescent="0.35">
      <c r="D17" s="42"/>
      <c r="E17" s="11"/>
      <c r="F17" s="11"/>
    </row>
    <row r="18" spans="1:6" ht="15" customHeight="1" x14ac:dyDescent="0.35">
      <c r="D18" s="42"/>
      <c r="E18" s="11"/>
      <c r="F18" s="11"/>
    </row>
    <row r="19" spans="1:6" ht="15" customHeight="1" x14ac:dyDescent="0.35">
      <c r="D19" s="42"/>
      <c r="E19" s="11"/>
      <c r="F19" s="11"/>
    </row>
    <row r="20" spans="1:6" ht="15.75" customHeight="1" x14ac:dyDescent="0.35">
      <c r="D20" s="42"/>
      <c r="E20" s="11"/>
      <c r="F20" s="11"/>
    </row>
    <row r="22" spans="1:6" x14ac:dyDescent="0.35">
      <c r="A22" s="13"/>
    </row>
  </sheetData>
  <sheetProtection algorithmName="SHA-512" hashValue="4v3mEcwhRyl9IoOHd9sVpLMw8AdcTGoFnJnxQg/UJAZfuM9ApdZNTsvk1loebKwF2SctW+BRjxkTd2s3JiQDKw==" saltValue="90iqis2oQGABx7Eq1/u7OQ==" spinCount="100000" sheet="1" selectLockedCells="1"/>
  <mergeCells count="4">
    <mergeCell ref="A5:C6"/>
    <mergeCell ref="D17:D20"/>
    <mergeCell ref="A9:C9"/>
    <mergeCell ref="E9:F9"/>
  </mergeCells>
  <conditionalFormatting sqref="B12">
    <cfRule type="cellIs" dxfId="0" priority="2" operator="equal">
      <formula>0</formula>
    </cfRule>
  </conditionalFormatting>
  <pageMargins left="0.7" right="0.7" top="0.75" bottom="0.75" header="0.3" footer="0.3"/>
  <pageSetup paperSize="9" scale="4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24dfb7-a69e-40eb-b94f-44b9ca9c25ed" xsi:nil="true"/>
    <lcf76f155ced4ddcb4097134ff3c332f xmlns="4c6779a9-06dc-42f9-a248-ceffb225e300">
      <Terms xmlns="http://schemas.microsoft.com/office/infopath/2007/PartnerControls"/>
    </lcf76f155ced4ddcb4097134ff3c332f>
    <SharedWithUsers xmlns="1cd015d7-71d1-4a8d-b25f-e137261828a1">
      <UserInfo>
        <DisplayName/>
        <AccountId xsi:nil="true"/>
        <AccountType/>
      </UserInfo>
    </SharedWithUsers>
    <MediaLengthInSeconds xmlns="4c6779a9-06dc-42f9-a248-ceffb225e30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CDF2C3AA1CE84494CB341D82B1C0BD" ma:contentTypeVersion="18" ma:contentTypeDescription="Create a new document." ma:contentTypeScope="" ma:versionID="87f4117cb7609a9fbb93b437ed3ed7f7">
  <xsd:schema xmlns:xsd="http://www.w3.org/2001/XMLSchema" xmlns:xs="http://www.w3.org/2001/XMLSchema" xmlns:p="http://schemas.microsoft.com/office/2006/metadata/properties" xmlns:ns2="4c6779a9-06dc-42f9-a248-ceffb225e300" xmlns:ns3="1cd015d7-71d1-4a8d-b25f-e137261828a1" xmlns:ns4="2e24dfb7-a69e-40eb-b94f-44b9ca9c25ed" targetNamespace="http://schemas.microsoft.com/office/2006/metadata/properties" ma:root="true" ma:fieldsID="6b5c8ab3bad99197c713f847f3a5b78b" ns2:_="" ns3:_="" ns4:_="">
    <xsd:import namespace="4c6779a9-06dc-42f9-a248-ceffb225e300"/>
    <xsd:import namespace="1cd015d7-71d1-4a8d-b25f-e137261828a1"/>
    <xsd:import namespace="2e24dfb7-a69e-40eb-b94f-44b9ca9c25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779a9-06dc-42f9-a248-ceffb225e3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f5dd817-92c5-4985-aefa-795407915a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015d7-71d1-4a8d-b25f-e137261828a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4dfb7-a69e-40eb-b94f-44b9ca9c25e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f64af78-047e-4cd1-967f-fd615a6eab62}" ma:internalName="TaxCatchAll" ma:showField="CatchAllData" ma:web="1cd015d7-71d1-4a8d-b25f-e137261828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BC227D-066A-435A-9E33-2BFEF865AF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B1C7FB-9260-43A1-81B4-3CA2DFF0A6A3}">
  <ds:schemaRefs>
    <ds:schemaRef ds:uri="2e24dfb7-a69e-40eb-b94f-44b9ca9c25ed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4c6779a9-06dc-42f9-a248-ceffb225e300"/>
    <ds:schemaRef ds:uri="1cd015d7-71d1-4a8d-b25f-e137261828a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EFB2441-E7A8-4D5E-9973-1982EB3CE5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6779a9-06dc-42f9-a248-ceffb225e300"/>
    <ds:schemaRef ds:uri="1cd015d7-71d1-4a8d-b25f-e137261828a1"/>
    <ds:schemaRef ds:uri="2e24dfb7-a69e-40eb-b94f-44b9ca9c25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MSCA COFUND</vt:lpstr>
      <vt:lpstr>'MSCA COFUND'!Print_Area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Cara Ryan - UKRI</dc:creator>
  <cp:keywords/>
  <dc:description/>
  <cp:lastModifiedBy>Angela Gurung - UKRI</cp:lastModifiedBy>
  <cp:revision/>
  <dcterms:created xsi:type="dcterms:W3CDTF">2022-05-10T09:21:23Z</dcterms:created>
  <dcterms:modified xsi:type="dcterms:W3CDTF">2025-01-31T13:50:08Z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0x010100BFCDF2C3AA1CE84494CB341D82B1C0BD</vt:lpwstr>
  </property>
  <property fmtid="{D5CDD505-2E9C-101B-9397-08002B2CF9AE}" pid="3" name="MediaServiceImageTags">
    <vt:lpwstr/>
  </property>
  <property fmtid="{D5CDD505-2E9C-101B-9397-08002B2CF9AE}" pid="4" name="_dlc_DocIdItemGuid">
    <vt:lpwstr>41e06342-60e8-4ba7-99fe-4501c19d741c</vt:lpwstr>
  </property>
  <property fmtid="{D5CDD505-2E9C-101B-9397-08002B2CF9AE}" pid="5" name="Order">
    <vt:r8>2408200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